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AMINO VECINAL MARMOLEJO" sheetId="1" r:id="rId1"/>
  </sheets>
  <calcPr calcId="144525"/>
</workbook>
</file>

<file path=xl/calcChain.xml><?xml version="1.0" encoding="utf-8"?>
<calcChain xmlns="http://schemas.openxmlformats.org/spreadsheetml/2006/main">
  <c r="G41" i="1" l="1"/>
  <c r="F38" i="1"/>
  <c r="F37" i="1"/>
  <c r="F36" i="1"/>
  <c r="F35" i="1"/>
  <c r="F34" i="1"/>
  <c r="F33" i="1"/>
</calcChain>
</file>

<file path=xl/sharedStrings.xml><?xml version="1.0" encoding="utf-8"?>
<sst xmlns="http://schemas.openxmlformats.org/spreadsheetml/2006/main" count="42" uniqueCount="40">
  <si>
    <t>RNC -430045403</t>
  </si>
  <si>
    <t>EL SEIBO REP. DOM</t>
  </si>
  <si>
    <t>CAMINOS VECINALES</t>
  </si>
  <si>
    <t>PRESUPUESTO</t>
  </si>
  <si>
    <t>MARMOLEJO SECCION LA HIGUERA</t>
  </si>
  <si>
    <t>no</t>
  </si>
  <si>
    <t>DESCRIPCION</t>
  </si>
  <si>
    <t>CANT</t>
  </si>
  <si>
    <t>UD</t>
  </si>
  <si>
    <t>PRECIO</t>
  </si>
  <si>
    <t>VALOR</t>
  </si>
  <si>
    <t>TOTAL</t>
  </si>
  <si>
    <t>nivelacion ( topografico)</t>
  </si>
  <si>
    <t>ml</t>
  </si>
  <si>
    <t xml:space="preserve">replanteo </t>
  </si>
  <si>
    <t>CORTE Y NIVELACION</t>
  </si>
  <si>
    <t>P.A</t>
  </si>
  <si>
    <t>RELLENO COMPACTADO</t>
  </si>
  <si>
    <t>M3</t>
  </si>
  <si>
    <t>b</t>
  </si>
  <si>
    <t xml:space="preserve">rodillo </t>
  </si>
  <si>
    <t>hr</t>
  </si>
  <si>
    <t>c</t>
  </si>
  <si>
    <t>pala mecanica</t>
  </si>
  <si>
    <t>d</t>
  </si>
  <si>
    <t>bote material</t>
  </si>
  <si>
    <t>m3</t>
  </si>
  <si>
    <t>GASTOS INDIRECTOS</t>
  </si>
  <si>
    <t>DIRECCION TECNICA</t>
  </si>
  <si>
    <t>TRANSPORTE</t>
  </si>
  <si>
    <t>GASTOS ADMINISTRATIVOS</t>
  </si>
  <si>
    <t>IMPREVISTOS</t>
  </si>
  <si>
    <t>CODIA</t>
  </si>
  <si>
    <t>FONDO DE PENSION</t>
  </si>
  <si>
    <t>TOTAL GENERAL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</si>
  <si>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SEGURO Y FIANZAS, FONDOS DE PENSION Y CODIA DEBEN PRESENTAR FACTURAS. PARA</t>
    </r>
  </si>
  <si>
    <t>SU PAGO, IMPREVISTO DE AUTORIZADO POR ING.KELVIN SANTANA</t>
  </si>
  <si>
    <t>PREPARADO POR:</t>
  </si>
  <si>
    <t>ING.KELVIN SANTANA</t>
  </si>
  <si>
    <t>SUPERVISOR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</si>
</sst>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64" fontId="2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44" fontId="0" fillId="3" borderId="1" xfId="1" applyFont="1" applyFill="1" applyBorder="1"/>
    <xf numFmtId="44" fontId="2" fillId="3" borderId="1" xfId="1" applyFont="1" applyFill="1" applyBorder="1"/>
    <xf numFmtId="44" fontId="2" fillId="0" borderId="1" xfId="1" applyFont="1" applyFill="1" applyBorder="1"/>
    <xf numFmtId="0" fontId="2" fillId="2" borderId="1" xfId="0" applyFont="1" applyFill="1" applyBorder="1"/>
    <xf numFmtId="165" fontId="0" fillId="0" borderId="1" xfId="0" applyNumberFormat="1" applyBorder="1"/>
    <xf numFmtId="9" fontId="0" fillId="0" borderId="1" xfId="0" applyNumberFormat="1" applyBorder="1"/>
    <xf numFmtId="0" fontId="0" fillId="0" borderId="1" xfId="0" applyFont="1" applyBorder="1"/>
    <xf numFmtId="164" fontId="2" fillId="0" borderId="1" xfId="0" applyNumberFormat="1" applyFont="1" applyBorder="1"/>
    <xf numFmtId="10" fontId="0" fillId="0" borderId="1" xfId="0" applyNumberFormat="1" applyBorder="1"/>
    <xf numFmtId="0" fontId="0" fillId="2" borderId="1" xfId="0" applyFill="1" applyBorder="1"/>
    <xf numFmtId="164" fontId="2" fillId="2" borderId="1" xfId="0" applyNumberFormat="1" applyFont="1" applyFill="1" applyBorder="1"/>
    <xf numFmtId="0" fontId="0" fillId="0" borderId="0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262544</xdr:colOff>
      <xdr:row>4</xdr:row>
      <xdr:rowOff>135767</xdr:rowOff>
    </xdr:from>
    <xdr:to>
      <xdr:col>5</xdr:col>
      <xdr:colOff>466725</xdr:colOff>
      <xdr:row>11</xdr:row>
      <xdr:rowOff>125739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169" y="897767"/>
          <a:ext cx="1413856" cy="132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G9" sqref="G9"/>
    </sheetView>
  </sheetViews>
  <sheetFormatPr baseColWidth="10" defaultRowHeight="15" x14ac:dyDescent="0.25"/>
  <cols>
    <col min="1" max="1" width="4.140625" customWidth="1"/>
    <col min="2" max="2" width="25" customWidth="1"/>
    <col min="3" max="3" width="5.85546875" customWidth="1"/>
    <col min="4" max="4" width="6.7109375" customWidth="1"/>
    <col min="6" max="6" width="13.7109375" customWidth="1"/>
    <col min="7" max="7" width="19.85546875" customWidth="1"/>
  </cols>
  <sheetData>
    <row r="13" spans="2:7" x14ac:dyDescent="0.25">
      <c r="D13" s="1"/>
      <c r="E13" s="2" t="s">
        <v>0</v>
      </c>
      <c r="F13" s="1"/>
    </row>
    <row r="14" spans="2:7" x14ac:dyDescent="0.25">
      <c r="D14" s="1"/>
      <c r="E14" s="2" t="s">
        <v>1</v>
      </c>
      <c r="F14" s="1"/>
    </row>
    <row r="16" spans="2:7" x14ac:dyDescent="0.25">
      <c r="B16" s="3" t="s">
        <v>2</v>
      </c>
      <c r="C16" s="3"/>
      <c r="D16" s="3"/>
      <c r="E16" s="3" t="s">
        <v>3</v>
      </c>
      <c r="G16" s="3"/>
    </row>
    <row r="17" spans="1:7" x14ac:dyDescent="0.25">
      <c r="B17" s="3" t="s">
        <v>4</v>
      </c>
      <c r="C17" s="3"/>
      <c r="D17" s="3"/>
      <c r="E17" s="3"/>
      <c r="G17" s="4"/>
    </row>
    <row r="18" spans="1:7" x14ac:dyDescent="0.25">
      <c r="A18" s="5" t="s">
        <v>5</v>
      </c>
      <c r="B18" s="5" t="s">
        <v>6</v>
      </c>
      <c r="C18" s="5" t="s">
        <v>7</v>
      </c>
      <c r="D18" s="5" t="s">
        <v>8</v>
      </c>
      <c r="E18" s="5" t="s">
        <v>9</v>
      </c>
      <c r="F18" s="5" t="s">
        <v>10</v>
      </c>
      <c r="G18" s="5" t="s">
        <v>11</v>
      </c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7">
        <v>1</v>
      </c>
      <c r="B20" s="7" t="s">
        <v>12</v>
      </c>
      <c r="C20" s="7">
        <v>500</v>
      </c>
      <c r="D20" s="7" t="s">
        <v>13</v>
      </c>
      <c r="E20" s="8"/>
      <c r="F20" s="8"/>
      <c r="G20" s="9"/>
    </row>
    <row r="21" spans="1:7" x14ac:dyDescent="0.25">
      <c r="A21" s="10">
        <v>2</v>
      </c>
      <c r="B21" s="11" t="s">
        <v>14</v>
      </c>
      <c r="C21" s="7">
        <v>500</v>
      </c>
      <c r="D21" s="7" t="s">
        <v>13</v>
      </c>
      <c r="E21" s="8"/>
      <c r="F21" s="8"/>
      <c r="G21" s="9"/>
    </row>
    <row r="22" spans="1:7" x14ac:dyDescent="0.25">
      <c r="A22" s="10"/>
      <c r="B22" s="11"/>
      <c r="C22" s="7"/>
      <c r="D22" s="7"/>
      <c r="E22" s="7"/>
      <c r="F22" s="7"/>
      <c r="G22" s="9"/>
    </row>
    <row r="23" spans="1:7" x14ac:dyDescent="0.25">
      <c r="A23" s="10"/>
      <c r="B23" s="11"/>
      <c r="C23" s="7"/>
      <c r="D23" s="7"/>
      <c r="E23" s="7"/>
      <c r="F23" s="7"/>
      <c r="G23" s="12"/>
    </row>
    <row r="24" spans="1:7" x14ac:dyDescent="0.25">
      <c r="A24" s="10"/>
      <c r="B24" s="11"/>
      <c r="C24" s="7"/>
      <c r="D24" s="7"/>
      <c r="E24" s="7"/>
      <c r="F24" s="7"/>
      <c r="G24" s="9"/>
    </row>
    <row r="25" spans="1:7" x14ac:dyDescent="0.25">
      <c r="A25" s="7"/>
      <c r="B25" s="7" t="s">
        <v>15</v>
      </c>
      <c r="C25" s="13">
        <v>1</v>
      </c>
      <c r="D25" s="14" t="s">
        <v>16</v>
      </c>
      <c r="E25" s="15"/>
      <c r="F25" s="8"/>
      <c r="G25" s="9"/>
    </row>
    <row r="26" spans="1:7" x14ac:dyDescent="0.25">
      <c r="A26" s="7"/>
      <c r="B26" s="7" t="s">
        <v>17</v>
      </c>
      <c r="C26" s="13">
        <v>100</v>
      </c>
      <c r="D26" s="14" t="s">
        <v>18</v>
      </c>
      <c r="E26" s="15"/>
      <c r="F26" s="8"/>
      <c r="G26" s="9"/>
    </row>
    <row r="27" spans="1:7" x14ac:dyDescent="0.25">
      <c r="A27" s="7" t="s">
        <v>19</v>
      </c>
      <c r="B27" s="7" t="s">
        <v>20</v>
      </c>
      <c r="C27" s="7">
        <v>20</v>
      </c>
      <c r="D27" s="7" t="s">
        <v>21</v>
      </c>
      <c r="E27" s="8"/>
      <c r="F27" s="8"/>
      <c r="G27" s="9"/>
    </row>
    <row r="28" spans="1:7" x14ac:dyDescent="0.25">
      <c r="A28" s="7" t="s">
        <v>22</v>
      </c>
      <c r="B28" s="7" t="s">
        <v>23</v>
      </c>
      <c r="C28" s="7">
        <v>30</v>
      </c>
      <c r="D28" s="7" t="s">
        <v>21</v>
      </c>
      <c r="E28" s="8"/>
      <c r="F28" s="8"/>
      <c r="G28" s="9"/>
    </row>
    <row r="29" spans="1:7" x14ac:dyDescent="0.25">
      <c r="A29" s="16" t="s">
        <v>24</v>
      </c>
      <c r="B29" s="17" t="s">
        <v>25</v>
      </c>
      <c r="C29" s="16">
        <v>170</v>
      </c>
      <c r="D29" s="16" t="s">
        <v>26</v>
      </c>
      <c r="E29" s="18"/>
      <c r="F29" s="8"/>
      <c r="G29" s="9"/>
    </row>
    <row r="30" spans="1:7" x14ac:dyDescent="0.25">
      <c r="A30" s="16"/>
      <c r="B30" s="17"/>
      <c r="C30" s="16"/>
      <c r="D30" s="16"/>
      <c r="E30" s="16"/>
      <c r="F30" s="16"/>
      <c r="G30" s="19"/>
    </row>
    <row r="31" spans="1:7" x14ac:dyDescent="0.25">
      <c r="A31" s="7"/>
      <c r="B31" s="7"/>
      <c r="C31" s="7"/>
      <c r="D31" s="7"/>
      <c r="E31" s="7"/>
      <c r="F31" s="7"/>
      <c r="G31" s="20"/>
    </row>
    <row r="32" spans="1:7" x14ac:dyDescent="0.25">
      <c r="A32" s="7"/>
      <c r="B32" s="21" t="s">
        <v>27</v>
      </c>
      <c r="C32" s="7"/>
      <c r="D32" s="7"/>
      <c r="E32" s="7"/>
      <c r="F32" s="7"/>
      <c r="G32" s="22"/>
    </row>
    <row r="33" spans="1:7" x14ac:dyDescent="0.25">
      <c r="A33" s="7"/>
      <c r="B33" s="7" t="s">
        <v>28</v>
      </c>
      <c r="C33" s="23">
        <v>0.1</v>
      </c>
      <c r="D33" s="7"/>
      <c r="E33" s="7"/>
      <c r="F33" s="9">
        <f>G31*C33</f>
        <v>0</v>
      </c>
      <c r="G33" s="7"/>
    </row>
    <row r="34" spans="1:7" x14ac:dyDescent="0.25">
      <c r="A34" s="7"/>
      <c r="B34" s="24" t="s">
        <v>29</v>
      </c>
      <c r="C34" s="23">
        <v>0.03</v>
      </c>
      <c r="D34" s="7"/>
      <c r="E34" s="7"/>
      <c r="F34" s="9">
        <f>G31*C34</f>
        <v>0</v>
      </c>
      <c r="G34" s="7"/>
    </row>
    <row r="35" spans="1:7" x14ac:dyDescent="0.25">
      <c r="A35" s="7"/>
      <c r="B35" s="24" t="s">
        <v>30</v>
      </c>
      <c r="C35" s="23">
        <v>0.02</v>
      </c>
      <c r="D35" s="7"/>
      <c r="E35" s="7"/>
      <c r="F35" s="9">
        <f>G31*C35</f>
        <v>0</v>
      </c>
      <c r="G35" s="7"/>
    </row>
    <row r="36" spans="1:7" x14ac:dyDescent="0.25">
      <c r="A36" s="7"/>
      <c r="B36" s="24" t="s">
        <v>31</v>
      </c>
      <c r="C36" s="23">
        <v>0.05</v>
      </c>
      <c r="D36" s="7"/>
      <c r="E36" s="7"/>
      <c r="F36" s="9">
        <f>G31*C36</f>
        <v>0</v>
      </c>
      <c r="G36" s="7"/>
    </row>
    <row r="37" spans="1:7" x14ac:dyDescent="0.25">
      <c r="A37" s="7"/>
      <c r="B37" s="7" t="s">
        <v>32</v>
      </c>
      <c r="C37" s="7">
        <v>1E-3</v>
      </c>
      <c r="D37" s="7"/>
      <c r="E37" s="7"/>
      <c r="F37" s="9">
        <f>G31*C37</f>
        <v>0</v>
      </c>
      <c r="G37" s="25"/>
    </row>
    <row r="38" spans="1:7" x14ac:dyDescent="0.25">
      <c r="A38" s="7"/>
      <c r="B38" s="7" t="s">
        <v>33</v>
      </c>
      <c r="C38" s="26">
        <v>1.2999999999999999E-2</v>
      </c>
      <c r="D38" s="7"/>
      <c r="E38" s="7"/>
      <c r="F38" s="9">
        <f>G31*C38</f>
        <v>0</v>
      </c>
      <c r="G38" s="25"/>
    </row>
    <row r="39" spans="1:7" x14ac:dyDescent="0.25">
      <c r="A39" s="7"/>
      <c r="B39" s="7"/>
      <c r="C39" s="7"/>
      <c r="D39" s="7"/>
      <c r="E39" s="7"/>
      <c r="F39" s="7"/>
      <c r="G39" s="20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27"/>
      <c r="B41" s="21" t="s">
        <v>34</v>
      </c>
      <c r="C41" s="27"/>
      <c r="D41" s="27"/>
      <c r="E41" s="27"/>
      <c r="F41" s="27"/>
      <c r="G41" s="28">
        <f>G23+G31+G39</f>
        <v>0</v>
      </c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29"/>
      <c r="B43" s="29" t="s">
        <v>35</v>
      </c>
      <c r="C43" s="29"/>
      <c r="D43" s="29"/>
      <c r="E43" s="29"/>
      <c r="F43" s="29"/>
      <c r="G43" s="29"/>
    </row>
    <row r="44" spans="1:7" x14ac:dyDescent="0.25">
      <c r="A44" s="29"/>
      <c r="B44" s="29" t="s">
        <v>36</v>
      </c>
      <c r="C44" s="29"/>
      <c r="D44" s="29"/>
      <c r="E44" s="29"/>
      <c r="F44" s="29"/>
      <c r="G44" s="29"/>
    </row>
    <row r="46" spans="1:7" x14ac:dyDescent="0.25">
      <c r="B46" s="3" t="s">
        <v>37</v>
      </c>
    </row>
    <row r="47" spans="1:7" x14ac:dyDescent="0.25">
      <c r="B47" s="3"/>
    </row>
    <row r="48" spans="1:7" x14ac:dyDescent="0.25">
      <c r="B48" s="3"/>
    </row>
    <row r="49" spans="2:2" x14ac:dyDescent="0.25">
      <c r="B49" t="s">
        <v>38</v>
      </c>
    </row>
    <row r="50" spans="2:2" x14ac:dyDescent="0.25">
      <c r="B50" s="3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CAMINO VECINAL MARMOLEJO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David Carela Villa</dc:creator>
  <cp:lastModifiedBy>Ricardo David Carela Villa</cp:lastModifiedBy>
  <dcterms:created xsi:type="dcterms:W3CDTF">2023-12-15T18:04:54Z</dcterms:created>
  <dcterms:modified xsi:type="dcterms:W3CDTF">2023-12-15T18:06:06Z</dcterms:modified>
</cp:coreProperties>
</file>